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2" i="1" l="1"/>
  <c r="B23" i="1" l="1"/>
  <c r="A23" i="1"/>
  <c r="L22" i="1"/>
  <c r="J22" i="1"/>
  <c r="I22" i="1"/>
  <c r="H22" i="1"/>
  <c r="F22" i="1"/>
  <c r="B14" i="1"/>
  <c r="A14" i="1"/>
  <c r="L13" i="1"/>
  <c r="J13" i="1"/>
  <c r="I13" i="1"/>
  <c r="H13" i="1"/>
  <c r="G13" i="1"/>
  <c r="F13" i="1"/>
  <c r="L23" i="1" l="1"/>
  <c r="I23" i="1"/>
  <c r="F23" i="1"/>
  <c r="G23" i="1"/>
  <c r="H23" i="1"/>
  <c r="J23" i="1"/>
</calcChain>
</file>

<file path=xl/sharedStrings.xml><?xml version="1.0" encoding="utf-8"?>
<sst xmlns="http://schemas.openxmlformats.org/spreadsheetml/2006/main" count="50" uniqueCount="47">
  <si>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</si>
  <si>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</si>
  <si>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</si>
  <si>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</si>
  <si>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</si>
  <si>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</si>
  <si>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</si>
  <si>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</si>
  <si>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</si>
  <si>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</si>
  <si>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</si>
  <si>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</si>
  <si>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</si>
  <si>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</si>
  <si>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</si>
  <si>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</si>
  <si>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</si>
  <si>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</si>
  <si>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</si>
  <si>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</si>
  <si>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</si>
  <si>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</si>
  <si>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</si>
  <si>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</si>
  <si>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</si>
  <si>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</si>
  <si>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</si>
  <si>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</si>
  <si>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</si>
  <si>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</si>
  <si>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</si>
  <si>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</si>
  <si>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</si>
  <si>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</si>
  <si>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</si>
  <si>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</si>
  <si>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</si>
  <si>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</si>
  <si>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</si>
  <si>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</si>
  <si>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</si>
  <si>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Салат из моркови и яблок</t>
  </si>
  <si>
    <t>Суп крестьянский с крупой</t>
  </si>
  <si>
    <t>Капуста тушёная с мясом</t>
  </si>
  <si>
    <t>54-10м</t>
  </si>
  <si>
    <t>Йогурт 3,2%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</si>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</sst>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37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38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20</v>
      </c>
      <c r="I3" s="42">
        <v>12</v>
      </c>
      <c r="J3" s="43">
        <v>2023</v>
      </c>
      <c r="K3" s="44"/>
    </row>
    <row r="4" spans="1:12" x14ac:dyDescent="0.25">
      <c r="C4" s="2"/>
      <c r="D4" s="4"/>
      <c r="H4" s="41" t="s">
        <v>34</v>
      </c>
      <c r="I4" s="41" t="s">
        <v>35</v>
      </c>
      <c r="J4" s="41" t="s">
        <v>36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36" t="s">
        <v>41</v>
      </c>
      <c r="F14" s="37">
        <v>100</v>
      </c>
      <c r="G14" s="37">
        <v>0.9</v>
      </c>
      <c r="H14" s="37">
        <v>10.199999999999999</v>
      </c>
      <c r="I14" s="37">
        <v>7.1</v>
      </c>
      <c r="J14" s="37">
        <v>123.8</v>
      </c>
      <c r="K14" s="38">
        <v>11</v>
      </c>
      <c r="L14" s="37">
        <v>4</v>
      </c>
    </row>
    <row r="15" spans="1:12" ht="14.4" x14ac:dyDescent="0.3">
      <c r="A15" s="21"/>
      <c r="B15" s="14"/>
      <c r="C15" s="11"/>
      <c r="D15" s="7" t="s">
        <v>26</v>
      </c>
      <c r="E15" s="36" t="s">
        <v>42</v>
      </c>
      <c r="F15" s="37">
        <v>250</v>
      </c>
      <c r="G15" s="37">
        <v>1.8</v>
      </c>
      <c r="H15" s="37">
        <v>4.8</v>
      </c>
      <c r="I15" s="37">
        <v>11.1</v>
      </c>
      <c r="J15" s="37">
        <v>95</v>
      </c>
      <c r="K15" s="38">
        <v>51</v>
      </c>
      <c r="L15" s="37">
        <v>1.58</v>
      </c>
    </row>
    <row r="16" spans="1:12" ht="14.4" x14ac:dyDescent="0.3">
      <c r="A16" s="21"/>
      <c r="B16" s="14"/>
      <c r="C16" s="11"/>
      <c r="D16" s="7" t="s">
        <v>27</v>
      </c>
      <c r="E16" s="36" t="s">
        <v>43</v>
      </c>
      <c r="F16" s="37">
        <v>200</v>
      </c>
      <c r="G16" s="37">
        <v>22</v>
      </c>
      <c r="H16" s="37">
        <v>22</v>
      </c>
      <c r="I16" s="37">
        <v>13.3</v>
      </c>
      <c r="J16" s="37">
        <v>339.4</v>
      </c>
      <c r="K16" s="38" t="s">
        <v>44</v>
      </c>
      <c r="L16" s="37">
        <v>54.72</v>
      </c>
    </row>
    <row r="17" spans="1:12" ht="14.4" x14ac:dyDescent="0.3">
      <c r="A17" s="21"/>
      <c r="B17" s="14"/>
      <c r="C17" s="11"/>
      <c r="D17" s="7" t="s">
        <v>28</v>
      </c>
      <c r="E17" s="36" t="s">
        <v>45</v>
      </c>
      <c r="F17" s="37">
        <v>200</v>
      </c>
      <c r="G17" s="37">
        <v>10</v>
      </c>
      <c r="H17" s="37">
        <v>6.4</v>
      </c>
      <c r="I17" s="37">
        <v>7</v>
      </c>
      <c r="J17" s="37">
        <v>125.6</v>
      </c>
      <c r="K17" s="38" t="s">
        <v>40</v>
      </c>
      <c r="L17" s="37">
        <v>15</v>
      </c>
    </row>
    <row r="18" spans="1:12" ht="14.4" x14ac:dyDescent="0.3">
      <c r="A18" s="21"/>
      <c r="B18" s="14"/>
      <c r="C18" s="11"/>
      <c r="D18" s="7" t="s">
        <v>29</v>
      </c>
      <c r="E18" s="36" t="s">
        <v>39</v>
      </c>
      <c r="F18" s="37">
        <v>50</v>
      </c>
      <c r="G18" s="37">
        <v>3.8</v>
      </c>
      <c r="H18" s="37">
        <v>0.4</v>
      </c>
      <c r="I18" s="37">
        <v>24.6</v>
      </c>
      <c r="J18" s="37">
        <v>117.2</v>
      </c>
      <c r="K18" s="38" t="s">
        <v>40</v>
      </c>
      <c r="L18" s="37">
        <v>2.93</v>
      </c>
    </row>
    <row r="19" spans="1:12" ht="14.4" x14ac:dyDescent="0.3">
      <c r="A19" s="21"/>
      <c r="B19" s="14"/>
      <c r="C19" s="11"/>
      <c r="D19" s="7" t="s">
        <v>30</v>
      </c>
      <c r="E19" s="36" t="s">
        <v>46</v>
      </c>
      <c r="F19" s="37">
        <v>40</v>
      </c>
      <c r="G19" s="37">
        <v>2.6</v>
      </c>
      <c r="H19" s="37">
        <v>0.5</v>
      </c>
      <c r="I19" s="37">
        <v>15.8</v>
      </c>
      <c r="J19" s="37">
        <v>78.2</v>
      </c>
      <c r="K19" s="38" t="s">
        <v>40</v>
      </c>
      <c r="L19" s="37">
        <v>2.5</v>
      </c>
    </row>
    <row r="20" spans="1:12" ht="14.4" x14ac:dyDescent="0.3">
      <c r="A20" s="21"/>
      <c r="B20" s="14"/>
      <c r="C20" s="11"/>
      <c r="D20" s="6"/>
      <c r="E20" s="36"/>
      <c r="F20" s="37"/>
      <c r="G20" s="37"/>
      <c r="H20" s="37"/>
      <c r="I20" s="37"/>
      <c r="J20" s="37"/>
      <c r="K20" s="38"/>
      <c r="L20" s="37"/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2"/>
      <c r="B22" s="15"/>
      <c r="C22" s="8"/>
      <c r="D22" s="16" t="s">
        <v>31</v>
      </c>
      <c r="E22" s="9"/>
      <c r="F22" s="17">
        <f>SUM(F14:F21)</f>
        <v>840</v>
      </c>
      <c r="G22" s="17">
        <f>SUM(G14:G21)</f>
        <v>41.1</v>
      </c>
      <c r="H22" s="17">
        <f>SUM(H14:H21)</f>
        <v>44.3</v>
      </c>
      <c r="I22" s="17">
        <f>SUM(I14:I21)</f>
        <v>78.900000000000006</v>
      </c>
      <c r="J22" s="17">
        <f>SUM(J14:J21)</f>
        <v>879.20000000000016</v>
      </c>
      <c r="K22" s="23"/>
      <c r="L22" s="17">
        <f>SUM(L14:L21)</f>
        <v>80.73</v>
      </c>
    </row>
    <row r="23" spans="1:12" ht="15" thickBot="1" x14ac:dyDescent="0.3">
      <c r="A23" s="25">
        <f>A6</f>
        <v>1</v>
      </c>
      <c r="B23" s="26">
        <f>B6</f>
        <v>3</v>
      </c>
      <c r="C23" s="45" t="s">
        <v>4</v>
      </c>
      <c r="D23" s="46"/>
      <c r="E23" s="27"/>
      <c r="F23" s="28">
        <f>F13+F22</f>
        <v>840</v>
      </c>
      <c r="G23" s="28">
        <f>G13+G22</f>
        <v>41.1</v>
      </c>
      <c r="H23" s="28">
        <f>H13+H22</f>
        <v>44.3</v>
      </c>
      <c r="I23" s="28">
        <f>I13+I22</f>
        <v>78.900000000000006</v>
      </c>
      <c r="J23" s="28">
        <f>J13+J22</f>
        <v>879.20000000000016</v>
      </c>
      <c r="K23" s="28"/>
      <c r="L23" s="28">
        <f>L13+L22</f>
        <v>80.73</v>
      </c>
    </row>
    <row r="40" ht="15.75" customHeight="1" x14ac:dyDescent="0.25"/>
  </sheetData>
  <mergeCells count="4">
    <mergeCell ref="C23:D23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2023-12-19T08:49:24Z</dcterms:modified>
</cp:coreProperties>
</file>