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24" i="1" l="1"/>
  <c r="L196" i="1" s="1"/>
  <c r="I24" i="1"/>
  <c r="I196" i="1" s="1"/>
  <c r="J24" i="1"/>
  <c r="J196" i="1" s="1"/>
  <c r="H24" i="1"/>
  <c r="H196" i="1" s="1"/>
  <c r="G24" i="1"/>
  <c r="G196" i="1" s="1"/>
  <c r="F24" i="1"/>
  <c r="F196" i="1" s="1"/>
</calcChain>
</file>

<file path=xl/sharedStrings.xml><?xml version="1.0" encoding="utf-8"?>
<sst xmlns="http://schemas.openxmlformats.org/spreadsheetml/2006/main" count="199" uniqueCount="53">
  <si>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</si>
  <si>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</si>
  <si>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</si>
  <si>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</si>
  <si>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</si>
  <si>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</si>
  <si>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</si>
  <si>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</si>
  <si>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</si>
  <si>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</si>
  <si>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</si>
  <si>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</si>
  <si>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</si>
  <si>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</si>
  <si>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</si>
  <si>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</si>
  <si>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</si>
  <si>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</si>
  <si>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</si>
  <si>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</si>
  <si>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</si>
  <si>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</si>
  <si>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</si>
  <si>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</si>
  <si>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</si>
  <si>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</si>
  <si>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</si>
  <si>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</si>
  <si>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</si>
  <si>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</si>
  <si>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</si>
  <si>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</si>
  <si>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</si>
  <si>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</si>
  <si>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</si>
  <si>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</si>
  <si>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</si>
  <si>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</si>
  <si>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</si>
  <si>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Большеникольская СОШ</t>
  </si>
  <si>
    <t>директор</t>
  </si>
  <si>
    <t>Вагнер Т.И.</t>
  </si>
  <si>
    <t>Салат из свеклы с курагой и изюмом</t>
  </si>
  <si>
    <t>54-14з</t>
  </si>
  <si>
    <t>Суп-пюре из картофеля</t>
  </si>
  <si>
    <t>Котлеты, биточки (полуфабрикат)</t>
  </si>
  <si>
    <t>Рис отварной</t>
  </si>
  <si>
    <t>54-6г</t>
  </si>
  <si>
    <t>Хлеб пшеничный</t>
  </si>
  <si>
    <t>Пром.</t>
  </si>
  <si>
    <t>Хлеб ржано-пшеничный</t>
  </si>
  <si>
    <t>Соус томатный</t>
  </si>
  <si>
    <t>Кисель из концентрата плодово-ягодный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</si>
</sst>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22" sqref="K22"/>
    </sheetView>
  </sheetViews>
  <sheetFormatPr defaultColWidth="9.21875" defaultRowHeight="13.2" x14ac:dyDescent="0.25"/>
  <cols>
    <col min="1" max="1" width="4.77734375" style="2" customWidth="1"/>
    <col min="2" max="2" width="5.21875" style="2" customWidth="1"/>
    <col min="3" max="3" width="9.21875" style="1"/>
    <col min="4" max="4" width="11.5546875" style="1" customWidth="1"/>
    <col min="5" max="5" width="52.5546875" style="2" customWidth="1"/>
    <col min="6" max="6" width="9.21875" style="2" customWidth="1"/>
    <col min="7" max="7" width="10" style="2" customWidth="1"/>
    <col min="8" max="8" width="7.5546875" style="2" customWidth="1"/>
    <col min="9" max="9" width="6.77734375" style="2" customWidth="1"/>
    <col min="10" max="10" width="8.21875" style="2" customWidth="1"/>
    <col min="11" max="11" width="10" style="2" customWidth="1"/>
    <col min="12" max="16384" width="9.21875" style="2"/>
  </cols>
  <sheetData>
    <row r="1" spans="1:12" ht="14.4" x14ac:dyDescent="0.3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100</v>
      </c>
      <c r="G14" s="43">
        <v>1.8</v>
      </c>
      <c r="H14" s="43">
        <v>5.4</v>
      </c>
      <c r="I14" s="43">
        <v>17</v>
      </c>
      <c r="J14" s="43">
        <v>122.3</v>
      </c>
      <c r="K14" s="44" t="s">
        <v>43</v>
      </c>
      <c r="L14" s="43">
        <v>3</v>
      </c>
    </row>
    <row r="15" spans="1:12" ht="14.4" x14ac:dyDescent="0.3">
      <c r="A15" s="23"/>
      <c r="B15" s="15"/>
      <c r="C15" s="11"/>
      <c r="D15" s="7" t="s">
        <v>27</v>
      </c>
      <c r="E15" s="42" t="s">
        <v>44</v>
      </c>
      <c r="F15" s="43">
        <v>250</v>
      </c>
      <c r="G15" s="43">
        <v>3.5</v>
      </c>
      <c r="H15" s="43">
        <v>4.4000000000000004</v>
      </c>
      <c r="I15" s="43">
        <v>19</v>
      </c>
      <c r="J15" s="43">
        <v>130.69999999999999</v>
      </c>
      <c r="K15" s="44">
        <v>57</v>
      </c>
      <c r="L15" s="43">
        <v>5.61</v>
      </c>
    </row>
    <row r="16" spans="1:12" ht="14.4" x14ac:dyDescent="0.3">
      <c r="A16" s="23"/>
      <c r="B16" s="15"/>
      <c r="C16" s="11"/>
      <c r="D16" s="7" t="s">
        <v>28</v>
      </c>
      <c r="E16" s="42" t="s">
        <v>45</v>
      </c>
      <c r="F16" s="43">
        <v>90</v>
      </c>
      <c r="G16" s="43">
        <v>10.9</v>
      </c>
      <c r="H16" s="43">
        <v>13</v>
      </c>
      <c r="I16" s="43">
        <v>6</v>
      </c>
      <c r="J16" s="43">
        <v>186.7</v>
      </c>
      <c r="K16" s="44">
        <v>314</v>
      </c>
      <c r="L16" s="43">
        <v>29.48</v>
      </c>
    </row>
    <row r="17" spans="1:12" ht="14.4" x14ac:dyDescent="0.3">
      <c r="A17" s="23"/>
      <c r="B17" s="15"/>
      <c r="C17" s="11"/>
      <c r="D17" s="7" t="s">
        <v>29</v>
      </c>
      <c r="E17" s="42" t="s">
        <v>46</v>
      </c>
      <c r="F17" s="43">
        <v>200</v>
      </c>
      <c r="G17" s="43">
        <v>4.8</v>
      </c>
      <c r="H17" s="43">
        <v>6.4</v>
      </c>
      <c r="I17" s="43">
        <v>49</v>
      </c>
      <c r="J17" s="43">
        <v>271.39999999999998</v>
      </c>
      <c r="K17" s="44" t="s">
        <v>47</v>
      </c>
      <c r="L17" s="43">
        <v>15.4</v>
      </c>
    </row>
    <row r="18" spans="1:12" ht="14.4" x14ac:dyDescent="0.3">
      <c r="A18" s="23"/>
      <c r="B18" s="15"/>
      <c r="C18" s="11"/>
      <c r="D18" s="7" t="s">
        <v>30</v>
      </c>
      <c r="E18" s="42" t="s">
        <v>52</v>
      </c>
      <c r="F18" s="43">
        <v>200</v>
      </c>
      <c r="G18" s="43">
        <v>0</v>
      </c>
      <c r="H18" s="43">
        <v>0</v>
      </c>
      <c r="I18" s="43">
        <v>30</v>
      </c>
      <c r="J18" s="43">
        <v>120.2</v>
      </c>
      <c r="K18" s="44">
        <v>274</v>
      </c>
      <c r="L18" s="43">
        <v>3.73</v>
      </c>
    </row>
    <row r="19" spans="1:12" ht="14.4" x14ac:dyDescent="0.3">
      <c r="A19" s="23"/>
      <c r="B19" s="15"/>
      <c r="C19" s="11"/>
      <c r="D19" s="7" t="s">
        <v>31</v>
      </c>
      <c r="E19" s="42" t="s">
        <v>48</v>
      </c>
      <c r="F19" s="43">
        <v>50</v>
      </c>
      <c r="G19" s="43">
        <v>3.8</v>
      </c>
      <c r="H19" s="43">
        <v>0.04</v>
      </c>
      <c r="I19" s="43">
        <v>25</v>
      </c>
      <c r="J19" s="43">
        <v>117.2</v>
      </c>
      <c r="K19" s="44" t="s">
        <v>49</v>
      </c>
      <c r="L19" s="43">
        <v>2.93</v>
      </c>
    </row>
    <row r="20" spans="1:12" ht="14.4" x14ac:dyDescent="0.3">
      <c r="A20" s="23"/>
      <c r="B20" s="15"/>
      <c r="C20" s="11"/>
      <c r="D20" s="7" t="s">
        <v>32</v>
      </c>
      <c r="E20" s="42" t="s">
        <v>50</v>
      </c>
      <c r="F20" s="43">
        <v>50</v>
      </c>
      <c r="G20" s="43">
        <v>3.3</v>
      </c>
      <c r="H20" s="43">
        <v>0.06</v>
      </c>
      <c r="I20" s="43">
        <v>20</v>
      </c>
      <c r="J20" s="43">
        <v>97.8</v>
      </c>
      <c r="K20" s="44" t="s">
        <v>49</v>
      </c>
      <c r="L20" s="43">
        <v>2.5</v>
      </c>
    </row>
    <row r="21" spans="1:12" ht="14.4" x14ac:dyDescent="0.3">
      <c r="A21" s="23"/>
      <c r="B21" s="15"/>
      <c r="C21" s="11"/>
      <c r="D21" s="6"/>
      <c r="E21" s="42" t="s">
        <v>51</v>
      </c>
      <c r="F21" s="43">
        <v>30</v>
      </c>
      <c r="G21" s="43">
        <v>0.2</v>
      </c>
      <c r="H21" s="43">
        <v>1</v>
      </c>
      <c r="I21" s="43">
        <v>2</v>
      </c>
      <c r="J21" s="43">
        <v>16.600000000000001</v>
      </c>
      <c r="K21" s="44">
        <v>265</v>
      </c>
      <c r="L21" s="43">
        <v>1.21</v>
      </c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970</v>
      </c>
      <c r="G23" s="19">
        <f t="shared" ref="G23:J23" si="2">SUM(G14:G22)</f>
        <v>28.3</v>
      </c>
      <c r="H23" s="19">
        <f t="shared" si="2"/>
        <v>30.3</v>
      </c>
      <c r="I23" s="19">
        <f t="shared" si="2"/>
        <v>168</v>
      </c>
      <c r="J23" s="19">
        <f t="shared" si="2"/>
        <v>1062.8999999999999</v>
      </c>
      <c r="K23" s="25"/>
      <c r="L23" s="19">
        <f t="shared" ref="L23" si="3">SUM(L14:L22)</f>
        <v>63.86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970</v>
      </c>
      <c r="G24" s="32">
        <f t="shared" ref="G24:J24" si="4">G13+G23</f>
        <v>28.3</v>
      </c>
      <c r="H24" s="32">
        <f t="shared" si="4"/>
        <v>30.3</v>
      </c>
      <c r="I24" s="32">
        <f t="shared" si="4"/>
        <v>168</v>
      </c>
      <c r="J24" s="32">
        <f t="shared" si="4"/>
        <v>1062.8999999999999</v>
      </c>
      <c r="K24" s="32"/>
      <c r="L24" s="32">
        <f t="shared" ref="L24" si="5">L13+L23</f>
        <v>63.86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970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28.3</v>
      </c>
      <c r="H196" s="34">
        <f t="shared" si="94"/>
        <v>30.3</v>
      </c>
      <c r="I196" s="34">
        <f t="shared" si="94"/>
        <v>168</v>
      </c>
      <c r="J196" s="34">
        <f t="shared" si="94"/>
        <v>1062.8999999999999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63.86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2023-10-16T09:29:15Z</dcterms:modified>
</cp:coreProperties>
</file>