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3" i="1" l="1"/>
  <c r="B24" i="1" l="1"/>
  <c r="A24" i="1"/>
  <c r="L23" i="1"/>
  <c r="J23" i="1"/>
  <c r="I23" i="1"/>
  <c r="H23" i="1"/>
  <c r="F23" i="1"/>
  <c r="A14" i="1"/>
  <c r="L13" i="1"/>
  <c r="J13" i="1"/>
  <c r="I13" i="1"/>
  <c r="H13" i="1"/>
  <c r="G13" i="1"/>
  <c r="F13" i="1"/>
  <c r="L24" i="1" l="1"/>
  <c r="I24" i="1"/>
  <c r="F24" i="1"/>
  <c r="G24" i="1"/>
  <c r="H24" i="1"/>
  <c r="J24" i="1"/>
</calcChain>
</file>

<file path=xl/sharedStrings.xml><?xml version="1.0" encoding="utf-8"?>
<sst xmlns="http://schemas.openxmlformats.org/spreadsheetml/2006/main" count="55" uniqueCount="52">
  <si>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</si>
  <si>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</si>
  <si>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</si>
  <si>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</si>
  <si>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</si>
  <si>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</si>
  <si>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</si>
  <si>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</si>
  <si>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</si>
  <si>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</si>
  <si>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</si>
  <si>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</si>
  <si>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</si>
  <si>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</si>
  <si>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</si>
  <si>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</si>
  <si>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</si>
  <si>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</si>
  <si>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</si>
  <si>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</si>
  <si>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</si>
  <si>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</si>
  <si>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</si>
  <si>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</si>
  <si>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</si>
  <si>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</si>
  <si>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</si>
  <si>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</si>
  <si>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</si>
  <si>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</si>
  <si>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</si>
  <si>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</si>
  <si>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</si>
  <si>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</si>
  <si>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</si>
  <si>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</si>
  <si>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</si>
  <si>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</si>
  <si>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</si>
  <si>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</si>
  <si>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</si>
  <si>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Салат из белокочанной капусты</t>
  </si>
  <si>
    <t>Суп картофельный с макаронными изделиями</t>
  </si>
  <si>
    <t>54-7з</t>
  </si>
  <si>
    <t>54-7с</t>
  </si>
  <si>
    <t>Гуляш из говядины</t>
  </si>
  <si>
    <t>54-2м</t>
  </si>
  <si>
    <t>гарнир</t>
  </si>
  <si>
    <t>Картофельное пюре</t>
  </si>
  <si>
    <t>54-11г</t>
  </si>
  <si>
    <t>Хлеб ржаной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</si>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</sst>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37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38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11</v>
      </c>
      <c r="I3" s="42">
        <v>4</v>
      </c>
      <c r="J3" s="43">
        <v>2024</v>
      </c>
      <c r="K3" s="44"/>
    </row>
    <row r="4" spans="1:12" x14ac:dyDescent="0.25">
      <c r="C4" s="2"/>
      <c r="D4" s="4"/>
      <c r="H4" s="41" t="s">
        <v>34</v>
      </c>
      <c r="I4" s="41" t="s">
        <v>35</v>
      </c>
      <c r="J4" s="41" t="s">
        <v>36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33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31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v>4</v>
      </c>
      <c r="C14" s="10" t="s">
        <v>24</v>
      </c>
      <c r="D14" s="7" t="s">
        <v>25</v>
      </c>
      <c r="E14" s="36" t="s">
        <v>41</v>
      </c>
      <c r="F14" s="37">
        <v>100</v>
      </c>
      <c r="G14" s="37">
        <v>2.5</v>
      </c>
      <c r="H14" s="37">
        <v>10.1</v>
      </c>
      <c r="I14" s="37">
        <v>10.4</v>
      </c>
      <c r="J14" s="37">
        <v>143</v>
      </c>
      <c r="K14" s="38" t="s">
        <v>43</v>
      </c>
      <c r="L14" s="37">
        <v>4</v>
      </c>
    </row>
    <row r="15" spans="1:12" ht="14.4" x14ac:dyDescent="0.3">
      <c r="A15" s="21"/>
      <c r="B15" s="14"/>
      <c r="C15" s="11"/>
      <c r="D15" s="7" t="s">
        <v>26</v>
      </c>
      <c r="E15" s="36" t="s">
        <v>42</v>
      </c>
      <c r="F15" s="37">
        <v>250</v>
      </c>
      <c r="G15" s="37">
        <v>6.5</v>
      </c>
      <c r="H15" s="37">
        <v>3.5</v>
      </c>
      <c r="I15" s="37">
        <v>23.1</v>
      </c>
      <c r="J15" s="37">
        <v>149.5</v>
      </c>
      <c r="K15" s="38" t="s">
        <v>44</v>
      </c>
      <c r="L15" s="37">
        <v>5</v>
      </c>
    </row>
    <row r="16" spans="1:12" ht="14.4" x14ac:dyDescent="0.3">
      <c r="A16" s="21"/>
      <c r="B16" s="14"/>
      <c r="C16" s="11"/>
      <c r="D16" s="7" t="s">
        <v>27</v>
      </c>
      <c r="E16" s="36" t="s">
        <v>45</v>
      </c>
      <c r="F16" s="37">
        <v>100</v>
      </c>
      <c r="G16" s="37">
        <v>17</v>
      </c>
      <c r="H16" s="37">
        <v>16.5</v>
      </c>
      <c r="I16" s="37">
        <v>3.9</v>
      </c>
      <c r="J16" s="37">
        <v>232.1</v>
      </c>
      <c r="K16" s="38" t="s">
        <v>46</v>
      </c>
      <c r="L16" s="37">
        <v>82.65</v>
      </c>
    </row>
    <row r="17" spans="1:12" ht="14.4" x14ac:dyDescent="0.3">
      <c r="A17" s="21"/>
      <c r="B17" s="14"/>
      <c r="C17" s="11"/>
      <c r="D17" s="7" t="s">
        <v>47</v>
      </c>
      <c r="E17" s="36" t="s">
        <v>48</v>
      </c>
      <c r="F17" s="37">
        <v>200</v>
      </c>
      <c r="G17" s="37">
        <v>4.0999999999999996</v>
      </c>
      <c r="H17" s="37">
        <v>7.1</v>
      </c>
      <c r="I17" s="37">
        <v>26.4</v>
      </c>
      <c r="J17" s="37">
        <v>185.8</v>
      </c>
      <c r="K17" s="38" t="s">
        <v>49</v>
      </c>
      <c r="L17" s="37">
        <v>5.56</v>
      </c>
    </row>
    <row r="18" spans="1:12" ht="14.4" x14ac:dyDescent="0.3">
      <c r="A18" s="21"/>
      <c r="B18" s="14"/>
      <c r="C18" s="11"/>
      <c r="D18" s="7" t="s">
        <v>28</v>
      </c>
      <c r="E18" s="36" t="s">
        <v>51</v>
      </c>
      <c r="F18" s="37">
        <v>200</v>
      </c>
      <c r="G18" s="37">
        <v>0.6</v>
      </c>
      <c r="H18" s="37">
        <v>0</v>
      </c>
      <c r="I18" s="37">
        <v>33</v>
      </c>
      <c r="J18" s="37">
        <v>134.4</v>
      </c>
      <c r="K18" s="38" t="s">
        <v>40</v>
      </c>
      <c r="L18" s="37">
        <v>25</v>
      </c>
    </row>
    <row r="19" spans="1:12" ht="14.4" x14ac:dyDescent="0.3">
      <c r="A19" s="21"/>
      <c r="B19" s="14"/>
      <c r="C19" s="11"/>
      <c r="D19" s="7" t="s">
        <v>29</v>
      </c>
      <c r="E19" s="36" t="s">
        <v>39</v>
      </c>
      <c r="F19" s="37">
        <v>50</v>
      </c>
      <c r="G19" s="37">
        <v>3.8</v>
      </c>
      <c r="H19" s="37">
        <v>0.4</v>
      </c>
      <c r="I19" s="37">
        <v>24.6</v>
      </c>
      <c r="J19" s="37">
        <v>117.2</v>
      </c>
      <c r="K19" s="38" t="s">
        <v>40</v>
      </c>
      <c r="L19" s="37">
        <v>2.93</v>
      </c>
    </row>
    <row r="20" spans="1:12" ht="14.4" x14ac:dyDescent="0.3">
      <c r="A20" s="21"/>
      <c r="B20" s="14"/>
      <c r="C20" s="11"/>
      <c r="D20" s="7" t="s">
        <v>30</v>
      </c>
      <c r="E20" s="36" t="s">
        <v>50</v>
      </c>
      <c r="F20" s="37">
        <v>50</v>
      </c>
      <c r="G20" s="37">
        <v>3.3</v>
      </c>
      <c r="H20" s="37">
        <v>0.6</v>
      </c>
      <c r="I20" s="37">
        <v>16.7</v>
      </c>
      <c r="J20" s="37">
        <v>85.4</v>
      </c>
      <c r="K20" s="38" t="s">
        <v>40</v>
      </c>
      <c r="L20" s="37">
        <v>2.5</v>
      </c>
    </row>
    <row r="21" spans="1:12" ht="14.4" x14ac:dyDescent="0.3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4.4" x14ac:dyDescent="0.3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4.4" x14ac:dyDescent="0.3">
      <c r="A23" s="22"/>
      <c r="B23" s="15"/>
      <c r="C23" s="8"/>
      <c r="D23" s="16" t="s">
        <v>31</v>
      </c>
      <c r="E23" s="9"/>
      <c r="F23" s="17">
        <f>SUM(F14:F22)</f>
        <v>950</v>
      </c>
      <c r="G23" s="17">
        <f>SUM(G14:G22)</f>
        <v>37.799999999999997</v>
      </c>
      <c r="H23" s="17">
        <f>SUM(H14:H22)</f>
        <v>38.200000000000003</v>
      </c>
      <c r="I23" s="17">
        <f>SUM(I14:I22)</f>
        <v>138.1</v>
      </c>
      <c r="J23" s="17">
        <f>SUM(J14:J22)</f>
        <v>1047.4000000000001</v>
      </c>
      <c r="K23" s="23"/>
      <c r="L23" s="17">
        <f>SUM(L14:L22)</f>
        <v>127.64000000000001</v>
      </c>
    </row>
    <row r="24" spans="1:12" ht="15" thickBot="1" x14ac:dyDescent="0.3">
      <c r="A24" s="25">
        <f>A6</f>
        <v>1</v>
      </c>
      <c r="B24" s="26">
        <f>B6</f>
        <v>3</v>
      </c>
      <c r="C24" s="45" t="s">
        <v>4</v>
      </c>
      <c r="D24" s="46"/>
      <c r="E24" s="27"/>
      <c r="F24" s="28">
        <f>F13+F23</f>
        <v>950</v>
      </c>
      <c r="G24" s="28">
        <f>G13+G23</f>
        <v>37.799999999999997</v>
      </c>
      <c r="H24" s="28">
        <f>H13+H23</f>
        <v>38.200000000000003</v>
      </c>
      <c r="I24" s="28">
        <f>I13+I23</f>
        <v>138.1</v>
      </c>
      <c r="J24" s="28">
        <f>J13+J23</f>
        <v>1047.4000000000001</v>
      </c>
      <c r="K24" s="28"/>
      <c r="L24" s="28">
        <f>L13+L23</f>
        <v>127.64000000000001</v>
      </c>
    </row>
    <row r="41" ht="15.75" customHeight="1" x14ac:dyDescent="0.25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2024-04-11T02:15:16Z</dcterms:modified>
</cp:coreProperties>
</file>