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<sst xmlns="http://schemas.openxmlformats.org/spreadsheetml/2006/main" count="52" uniqueCount="50">
  <si>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</si>
  <si>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</si>
  <si>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</si>
  <si>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</si>
  <si>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</si>
  <si>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</si>
  <si>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</si>
  <si>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</si>
  <si>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</si>
  <si>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</si>
  <si>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</si>
  <si>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</si>
  <si>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</si>
  <si>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</si>
  <si>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</si>
  <si>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</si>
  <si>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</si>
  <si>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</si>
  <si>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</si>
  <si>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</si>
  <si>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</si>
  <si>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</si>
  <si>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</si>
  <si>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</si>
  <si>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</si>
  <si>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</si>
  <si>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</si>
  <si>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</si>
  <si>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</si>
  <si>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</si>
  <si>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</si>
  <si>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</si>
  <si>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</si>
  <si>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</si>
  <si>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</si>
  <si>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</si>
  <si>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</si>
  <si>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</si>
  <si>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</si>
  <si>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</si>
  <si>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</si>
  <si>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Салат из моркови с зелёным горошком</t>
  </si>
  <si>
    <t>Щи из свежей капусты с картофелем</t>
  </si>
  <si>
    <t>Рыба тушённая в томате с овощами</t>
  </si>
  <si>
    <t>54-10р</t>
  </si>
  <si>
    <t>Макароны отварные</t>
  </si>
  <si>
    <t>54-1г</t>
  </si>
  <si>
    <t>Напиток из шиповника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</si>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</sst>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3</v>
      </c>
      <c r="I3" s="42">
        <v>4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8.9</v>
      </c>
      <c r="I14" s="37">
        <v>5.9</v>
      </c>
      <c r="J14" s="37">
        <v>111.1</v>
      </c>
      <c r="K14" s="38">
        <v>12</v>
      </c>
      <c r="L14" s="37">
        <v>5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1.7</v>
      </c>
      <c r="H15" s="37">
        <v>4.5999999999999996</v>
      </c>
      <c r="I15" s="37">
        <v>8</v>
      </c>
      <c r="J15" s="37">
        <v>79.599999999999994</v>
      </c>
      <c r="K15" s="38">
        <v>63</v>
      </c>
      <c r="L15" s="37">
        <v>1.53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130</v>
      </c>
      <c r="G16" s="37">
        <v>21.1</v>
      </c>
      <c r="H16" s="37">
        <v>14.7</v>
      </c>
      <c r="I16" s="37">
        <v>8.1999999999999993</v>
      </c>
      <c r="J16" s="37">
        <v>249.5</v>
      </c>
      <c r="K16" s="38" t="s">
        <v>44</v>
      </c>
      <c r="L16" s="37">
        <v>57.51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46</v>
      </c>
      <c r="L17" s="37">
        <v>9.64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0.2</v>
      </c>
      <c r="I18" s="37">
        <v>22.4</v>
      </c>
      <c r="J18" s="37">
        <v>94.4</v>
      </c>
      <c r="K18" s="38">
        <v>289</v>
      </c>
      <c r="L18" s="37">
        <v>8.24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35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48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49</v>
      </c>
      <c r="F20" s="37">
        <v>70</v>
      </c>
      <c r="G20" s="37">
        <v>3.3</v>
      </c>
      <c r="H20" s="37">
        <v>0.6</v>
      </c>
      <c r="I20" s="37">
        <v>19.8</v>
      </c>
      <c r="J20" s="37">
        <v>97.8</v>
      </c>
      <c r="K20" s="38" t="s">
        <v>48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985</v>
      </c>
      <c r="G23" s="17">
        <f t="shared" ref="G23:J23" si="2">SUM(G14:G22)</f>
        <v>39.4</v>
      </c>
      <c r="H23" s="17">
        <f t="shared" si="2"/>
        <v>36</v>
      </c>
      <c r="I23" s="17">
        <f t="shared" si="2"/>
        <v>132.60000000000002</v>
      </c>
      <c r="J23" s="17">
        <f t="shared" si="2"/>
        <v>1011.9999999999999</v>
      </c>
      <c r="K23" s="23"/>
      <c r="L23" s="17">
        <f t="shared" ref="L23" si="3">SUM(L14:L22)</f>
        <v>87.35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985</v>
      </c>
      <c r="G24" s="28">
        <f t="shared" ref="G24:J24" si="4">G13+G23</f>
        <v>39.4</v>
      </c>
      <c r="H24" s="28">
        <f t="shared" si="4"/>
        <v>36</v>
      </c>
      <c r="I24" s="28">
        <f t="shared" si="4"/>
        <v>132.60000000000002</v>
      </c>
      <c r="J24" s="28">
        <f t="shared" si="4"/>
        <v>1011.9999999999999</v>
      </c>
      <c r="K24" s="28"/>
      <c r="L24" s="28">
        <f t="shared" ref="L24" si="5">L13+L23</f>
        <v>87.35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2024-04-03T04:25:21Z</dcterms:modified>
</cp:coreProperties>
</file>