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2" i="1" l="1"/>
  <c r="B23" i="1" l="1"/>
  <c r="A23" i="1"/>
  <c r="L22" i="1"/>
  <c r="J22" i="1"/>
  <c r="I22" i="1"/>
  <c r="H22" i="1"/>
  <c r="F22" i="1"/>
  <c r="B14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<sst xmlns="http://schemas.openxmlformats.org/spreadsheetml/2006/main" count="50" uniqueCount="47">
  <si>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</si>
  <si>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</si>
  <si>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</si>
  <si>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</si>
  <si>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</si>
  <si>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</si>
  <si>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</si>
  <si>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</si>
  <si>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</si>
  <si>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</si>
  <si>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</si>
  <si>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</si>
  <si>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</si>
  <si>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</si>
  <si>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</si>
  <si>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</si>
  <si>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</si>
  <si>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</si>
  <si>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</si>
  <si>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</si>
  <si>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</si>
  <si>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</si>
  <si>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</si>
  <si>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</si>
  <si>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</si>
  <si>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</si>
  <si>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</si>
  <si>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</si>
  <si>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</si>
  <si>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</si>
  <si>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</si>
  <si>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</si>
  <si>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</si>
  <si>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</si>
  <si>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</si>
  <si>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</si>
  <si>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</si>
  <si>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</si>
  <si>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</si>
  <si>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</si>
  <si>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</si>
  <si>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моркови и яблок</t>
  </si>
  <si>
    <t>Суп крестьянский с крупой</t>
  </si>
  <si>
    <t>Капуста тушёная с мясом</t>
  </si>
  <si>
    <t>54-10м</t>
  </si>
  <si>
    <t>Йогурт 3,2%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</si>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</sst>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L31" sqref="L3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28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0.9</v>
      </c>
      <c r="H14" s="37">
        <v>10.199999999999999</v>
      </c>
      <c r="I14" s="37">
        <v>7.1</v>
      </c>
      <c r="J14" s="37">
        <v>123.8</v>
      </c>
      <c r="K14" s="38">
        <v>11</v>
      </c>
      <c r="L14" s="37">
        <v>6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1.8</v>
      </c>
      <c r="H15" s="37">
        <v>4.8</v>
      </c>
      <c r="I15" s="37">
        <v>11.1</v>
      </c>
      <c r="J15" s="37">
        <v>95</v>
      </c>
      <c r="K15" s="38">
        <v>51</v>
      </c>
      <c r="L15" s="37">
        <v>1.58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22</v>
      </c>
      <c r="H16" s="37">
        <v>22</v>
      </c>
      <c r="I16" s="37">
        <v>13.3</v>
      </c>
      <c r="J16" s="37">
        <v>339.4</v>
      </c>
      <c r="K16" s="38" t="s">
        <v>44</v>
      </c>
      <c r="L16" s="37">
        <v>54.8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10</v>
      </c>
      <c r="H17" s="37">
        <v>6.4</v>
      </c>
      <c r="I17" s="37">
        <v>7</v>
      </c>
      <c r="J17" s="37">
        <v>125.6</v>
      </c>
      <c r="K17" s="38" t="s">
        <v>40</v>
      </c>
      <c r="L17" s="37">
        <v>20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50</v>
      </c>
      <c r="G18" s="37">
        <v>3.8</v>
      </c>
      <c r="H18" s="37">
        <v>0.4</v>
      </c>
      <c r="I18" s="37">
        <v>24.6</v>
      </c>
      <c r="J18" s="37">
        <v>117.2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46</v>
      </c>
      <c r="F19" s="37">
        <v>40</v>
      </c>
      <c r="G19" s="37">
        <v>2.6</v>
      </c>
      <c r="H19" s="37">
        <v>0.5</v>
      </c>
      <c r="I19" s="37">
        <v>15.8</v>
      </c>
      <c r="J19" s="37">
        <v>78.2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840</v>
      </c>
      <c r="G22" s="17">
        <f>SUM(G14:G21)</f>
        <v>41.1</v>
      </c>
      <c r="H22" s="17">
        <f>SUM(H14:H21)</f>
        <v>44.3</v>
      </c>
      <c r="I22" s="17">
        <f>SUM(I14:I21)</f>
        <v>78.900000000000006</v>
      </c>
      <c r="J22" s="17">
        <f>SUM(J14:J21)</f>
        <v>879.20000000000016</v>
      </c>
      <c r="K22" s="23"/>
      <c r="L22" s="17">
        <f>SUM(L14:L21)</f>
        <v>87.81</v>
      </c>
    </row>
    <row r="23" spans="1:12" ht="15" thickBot="1" x14ac:dyDescent="0.3">
      <c r="A23" s="25">
        <f>A6</f>
        <v>1</v>
      </c>
      <c r="B23" s="26">
        <f>B6</f>
        <v>3</v>
      </c>
      <c r="C23" s="45" t="s">
        <v>4</v>
      </c>
      <c r="D23" s="46"/>
      <c r="E23" s="27"/>
      <c r="F23" s="28">
        <f>F13+F22</f>
        <v>840</v>
      </c>
      <c r="G23" s="28">
        <f>G13+G22</f>
        <v>41.1</v>
      </c>
      <c r="H23" s="28">
        <f>H13+H22</f>
        <v>44.3</v>
      </c>
      <c r="I23" s="28">
        <f>I13+I22</f>
        <v>78.900000000000006</v>
      </c>
      <c r="J23" s="28">
        <f>J13+J22</f>
        <v>879.20000000000016</v>
      </c>
      <c r="K23" s="28"/>
      <c r="L23" s="28">
        <f>L13+L22</f>
        <v>87.81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2024-02-28T07:43:31Z</dcterms:modified>
</cp:coreProperties>
</file>