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43" i="1" l="1"/>
  <c r="J43" i="1"/>
  <c r="J196" i="1" s="1"/>
  <c r="I43" i="1"/>
  <c r="H43" i="1"/>
  <c r="H196" i="1" s="1"/>
  <c r="G43" i="1"/>
  <c r="G196" i="1" s="1"/>
  <c r="F43" i="1"/>
  <c r="F195" i="1"/>
  <c r="I195" i="1"/>
  <c r="L176" i="1"/>
  <c r="L195" i="1"/>
  <c r="I196" i="1" l="1"/>
  <c r="L196" i="1"/>
  <c r="F196" i="1"/>
</calcChain>
</file>

<file path=xl/sharedStrings.xml><?xml version="1.0" encoding="utf-8"?>
<sst xmlns="http://schemas.openxmlformats.org/spreadsheetml/2006/main" count="198" uniqueCount="52">
  <si>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</si>
  <si>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</si>
  <si>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</si>
  <si>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</si>
  <si>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</si>
  <si>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</si>
  <si>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</si>
  <si>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</si>
  <si>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</si>
  <si>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</si>
  <si>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</si>
  <si>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</si>
  <si>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</si>
  <si>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</si>
  <si>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</si>
  <si>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</si>
  <si>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</si>
  <si>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</si>
  <si>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</si>
  <si>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</si>
  <si>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</si>
  <si>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</si>
  <si>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</si>
  <si>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</si>
  <si>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</si>
  <si>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</si>
  <si>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</si>
  <si>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</si>
  <si>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</si>
  <si>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</si>
  <si>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</si>
  <si>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</si>
  <si>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</si>
  <si>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</si>
  <si>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</si>
  <si>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</si>
  <si>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</si>
  <si>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</si>
  <si>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</si>
  <si>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</si>
  <si>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</si>
  <si>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Салат из белокочанной капусты</t>
  </si>
  <si>
    <t xml:space="preserve">Суп крестьянский с крупой </t>
  </si>
  <si>
    <t>Гуляш из говядины</t>
  </si>
  <si>
    <t>54-2м</t>
  </si>
  <si>
    <t>54,4г</t>
  </si>
  <si>
    <t>Компот из кураги</t>
  </si>
  <si>
    <t>54-2хн</t>
  </si>
  <si>
    <t>Хлеб пшеничный</t>
  </si>
  <si>
    <t>Хлеб ржаной</t>
  </si>
  <si>
    <t>пром.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</si>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</sst>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39</v>
      </c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 t="s">
        <v>40</v>
      </c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41</v>
      </c>
      <c r="F33" s="43">
        <v>100</v>
      </c>
      <c r="G33" s="43">
        <v>1.1000000000000001</v>
      </c>
      <c r="H33" s="43">
        <v>10.199999999999999</v>
      </c>
      <c r="I33" s="43">
        <v>6.3</v>
      </c>
      <c r="J33" s="43">
        <v>121.4</v>
      </c>
      <c r="K33" s="44">
        <v>6</v>
      </c>
      <c r="L33" s="43">
        <v>1.67</v>
      </c>
    </row>
    <row r="34" spans="1:12" ht="14.4" x14ac:dyDescent="0.3">
      <c r="A34" s="14"/>
      <c r="B34" s="15"/>
      <c r="C34" s="11"/>
      <c r="D34" s="7" t="s">
        <v>27</v>
      </c>
      <c r="E34" s="42" t="s">
        <v>42</v>
      </c>
      <c r="F34" s="43">
        <v>250</v>
      </c>
      <c r="G34" s="43">
        <v>1.8</v>
      </c>
      <c r="H34" s="43">
        <v>4.8</v>
      </c>
      <c r="I34" s="43">
        <v>11.1</v>
      </c>
      <c r="J34" s="43">
        <v>95</v>
      </c>
      <c r="K34" s="44">
        <v>51</v>
      </c>
      <c r="L34" s="43">
        <v>1.58</v>
      </c>
    </row>
    <row r="35" spans="1:12" ht="14.4" x14ac:dyDescent="0.3">
      <c r="A35" s="14"/>
      <c r="B35" s="15"/>
      <c r="C35" s="11"/>
      <c r="D35" s="7" t="s">
        <v>28</v>
      </c>
      <c r="E35" s="42" t="s">
        <v>43</v>
      </c>
      <c r="F35" s="43">
        <v>100</v>
      </c>
      <c r="G35" s="43">
        <v>17</v>
      </c>
      <c r="H35" s="43">
        <v>8.5</v>
      </c>
      <c r="I35" s="43">
        <v>47.9</v>
      </c>
      <c r="J35" s="43">
        <v>232.1</v>
      </c>
      <c r="K35" s="44" t="s">
        <v>44</v>
      </c>
      <c r="L35" s="43">
        <v>58.46</v>
      </c>
    </row>
    <row r="36" spans="1:12" ht="14.4" x14ac:dyDescent="0.3">
      <c r="A36" s="14"/>
      <c r="B36" s="15"/>
      <c r="C36" s="11"/>
      <c r="D36" s="7" t="s">
        <v>29</v>
      </c>
      <c r="E36" s="42" t="s">
        <v>51</v>
      </c>
      <c r="F36" s="43">
        <v>200</v>
      </c>
      <c r="G36" s="43">
        <v>11</v>
      </c>
      <c r="H36" s="43">
        <v>16.5</v>
      </c>
      <c r="I36" s="43">
        <v>3.9</v>
      </c>
      <c r="J36" s="43">
        <v>311.60000000000002</v>
      </c>
      <c r="K36" s="44" t="s">
        <v>45</v>
      </c>
      <c r="L36" s="43">
        <v>14.06</v>
      </c>
    </row>
    <row r="37" spans="1:12" ht="14.4" x14ac:dyDescent="0.3">
      <c r="A37" s="14"/>
      <c r="B37" s="15"/>
      <c r="C37" s="11"/>
      <c r="D37" s="7" t="s">
        <v>30</v>
      </c>
      <c r="E37" s="42" t="s">
        <v>46</v>
      </c>
      <c r="F37" s="43">
        <v>200</v>
      </c>
      <c r="G37" s="43">
        <v>1</v>
      </c>
      <c r="H37" s="43">
        <v>0.1</v>
      </c>
      <c r="I37" s="43">
        <v>15.6</v>
      </c>
      <c r="J37" s="43">
        <v>66.900000000000006</v>
      </c>
      <c r="K37" s="44" t="s">
        <v>47</v>
      </c>
      <c r="L37" s="43">
        <v>9.52</v>
      </c>
    </row>
    <row r="38" spans="1:12" ht="14.4" x14ac:dyDescent="0.3">
      <c r="A38" s="14"/>
      <c r="B38" s="15"/>
      <c r="C38" s="11"/>
      <c r="D38" s="7" t="s">
        <v>31</v>
      </c>
      <c r="E38" s="42" t="s">
        <v>48</v>
      </c>
      <c r="F38" s="43">
        <v>50</v>
      </c>
      <c r="G38" s="43">
        <v>3.8</v>
      </c>
      <c r="H38" s="43">
        <v>0.4</v>
      </c>
      <c r="I38" s="43">
        <v>24.6</v>
      </c>
      <c r="J38" s="43">
        <v>117.2</v>
      </c>
      <c r="K38" s="44" t="s">
        <v>50</v>
      </c>
      <c r="L38" s="43">
        <v>2.93</v>
      </c>
    </row>
    <row r="39" spans="1:12" ht="14.4" x14ac:dyDescent="0.3">
      <c r="A39" s="14"/>
      <c r="B39" s="15"/>
      <c r="C39" s="11"/>
      <c r="D39" s="7" t="s">
        <v>32</v>
      </c>
      <c r="E39" s="42" t="s">
        <v>49</v>
      </c>
      <c r="F39" s="43">
        <v>50</v>
      </c>
      <c r="G39" s="43">
        <v>3.3</v>
      </c>
      <c r="H39" s="43">
        <v>0.6</v>
      </c>
      <c r="I39" s="43">
        <v>19.8</v>
      </c>
      <c r="J39" s="43">
        <v>97.8</v>
      </c>
      <c r="K39" s="44" t="s">
        <v>50</v>
      </c>
      <c r="L39" s="43">
        <v>2.5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950</v>
      </c>
      <c r="G42" s="19">
        <f t="shared" ref="G42" si="10">SUM(G33:G41)</f>
        <v>38.999999999999993</v>
      </c>
      <c r="H42" s="19">
        <f t="shared" ref="H42" si="11">SUM(H33:H41)</f>
        <v>41.1</v>
      </c>
      <c r="I42" s="19">
        <f t="shared" ref="I42" si="12">SUM(I33:I41)</f>
        <v>129.20000000000002</v>
      </c>
      <c r="J42" s="19">
        <f t="shared" ref="J42:L42" si="13">SUM(J33:J41)</f>
        <v>1042</v>
      </c>
      <c r="K42" s="25"/>
      <c r="L42" s="19">
        <f t="shared" si="13"/>
        <v>90.72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950</v>
      </c>
      <c r="G43" s="32">
        <f t="shared" ref="G43" si="14">G32+G42</f>
        <v>38.999999999999993</v>
      </c>
      <c r="H43" s="32">
        <f t="shared" ref="H43" si="15">H32+H42</f>
        <v>41.1</v>
      </c>
      <c r="I43" s="32">
        <f t="shared" ref="I43" si="16">I32+I42</f>
        <v>129.20000000000002</v>
      </c>
      <c r="J43" s="32">
        <f t="shared" ref="J43:L43" si="17">J32+J42</f>
        <v>1042</v>
      </c>
      <c r="K43" s="32"/>
      <c r="L43" s="32">
        <f t="shared" si="17"/>
        <v>90.72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38.999999999999993</v>
      </c>
      <c r="H196" s="34">
        <f t="shared" si="94"/>
        <v>41.1</v>
      </c>
      <c r="I196" s="34">
        <f t="shared" si="94"/>
        <v>129.20000000000002</v>
      </c>
      <c r="J196" s="34">
        <f t="shared" si="94"/>
        <v>1042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90.72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2024-01-23T09:08:56Z</dcterms:modified>
</cp:coreProperties>
</file>