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I24" i="1" l="1"/>
  <c r="H24" i="1"/>
  <c r="G24" i="1"/>
  <c r="F24" i="1"/>
  <c r="L23" i="1"/>
  <c r="L24" i="1" s="1"/>
  <c r="J23" i="1"/>
  <c r="J24" i="1" s="1"/>
  <c r="I23" i="1"/>
  <c r="H23" i="1"/>
  <c r="G23" i="1"/>
  <c r="F23" i="1"/>
  <c r="A22" i="1" l="1"/>
  <c r="B22" i="1"/>
  <c r="L13" i="1" l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<sst xmlns="http://schemas.openxmlformats.org/spreadsheetml/2006/main" count="54" uniqueCount="52">
  <si>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</si>
  <si>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</si>
  <si>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</si>
  <si>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</si>
  <si>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</si>
  <si>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</si>
  <si>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</si>
  <si>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</si>
  <si>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</si>
  <si>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</si>
  <si>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</si>
  <si>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</si>
  <si>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</si>
  <si>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</si>
  <si>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</si>
  <si>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</si>
  <si>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</si>
  <si>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</si>
  <si>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</si>
  <si>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</si>
  <si>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</si>
  <si>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</si>
  <si>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</si>
  <si>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</si>
  <si>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</si>
  <si>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</si>
  <si>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</si>
  <si>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</si>
  <si>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</si>
  <si>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</si>
  <si>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</si>
  <si>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</si>
  <si>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</si>
  <si>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</si>
  <si>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</si>
  <si>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</si>
  <si>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</si>
  <si>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</si>
  <si>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Вагнер Т.И.</t>
  </si>
  <si>
    <t>Хлеб пшеничный</t>
  </si>
  <si>
    <t>Хлеб ржано-пшеничный</t>
  </si>
  <si>
    <t>Салат из свеклы с курагой и изюмом</t>
  </si>
  <si>
    <t>54-14з</t>
  </si>
  <si>
    <t>Суп-пюре из картофеля</t>
  </si>
  <si>
    <t>Котлеты, биточки (полуфабрикат)</t>
  </si>
  <si>
    <t>гарнир</t>
  </si>
  <si>
    <t>Рис отварной</t>
  </si>
  <si>
    <t>54-6г</t>
  </si>
  <si>
    <t>Кисель из концентрата плодово-ягодный</t>
  </si>
  <si>
    <t>Пром.</t>
  </si>
  <si>
    <t>Соус томатный</t>
  </si>
  <si>
    <t>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</si>
</sst>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workbookViewId="0">
      <pane xSplit="4" ySplit="5" topLeftCell="E12" activePane="bottomRight" state="frozen"/>
      <selection pane="topRight" activeCell="E1" sqref="E1"/>
      <selection pane="bottomLeft" activeCell="A6" sqref="A6"/>
      <selection pane="bottomRight" activeCell="O24" sqref="O24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6</v>
      </c>
      <c r="C1" s="45"/>
      <c r="D1" s="46"/>
      <c r="E1" s="46"/>
      <c r="F1" s="12" t="s">
        <v>15</v>
      </c>
      <c r="G1" s="2" t="s">
        <v>16</v>
      </c>
      <c r="H1" s="47" t="s">
        <v>37</v>
      </c>
      <c r="I1" s="47"/>
      <c r="J1" s="47"/>
      <c r="K1" s="47"/>
    </row>
    <row r="2" spans="1:12" ht="17.399999999999999" x14ac:dyDescent="0.25">
      <c r="A2" s="29" t="s">
        <v>5</v>
      </c>
      <c r="C2" s="2"/>
      <c r="G2" s="2" t="s">
        <v>17</v>
      </c>
      <c r="H2" s="47" t="s">
        <v>38</v>
      </c>
      <c r="I2" s="47"/>
      <c r="J2" s="47"/>
      <c r="K2" s="47"/>
    </row>
    <row r="3" spans="1:12" ht="17.25" customHeight="1" x14ac:dyDescent="0.25">
      <c r="A3" s="4" t="s">
        <v>7</v>
      </c>
      <c r="C3" s="2"/>
      <c r="D3" s="3"/>
      <c r="E3" s="32" t="s">
        <v>8</v>
      </c>
      <c r="G3" s="2" t="s">
        <v>18</v>
      </c>
      <c r="H3" s="42">
        <v>22</v>
      </c>
      <c r="I3" s="42">
        <v>1</v>
      </c>
      <c r="J3" s="43">
        <v>2024</v>
      </c>
      <c r="K3" s="44"/>
    </row>
    <row r="4" spans="1:12" ht="13.8" thickBot="1" x14ac:dyDescent="0.3">
      <c r="C4" s="2"/>
      <c r="D4" s="4"/>
      <c r="H4" s="41" t="s">
        <v>34</v>
      </c>
      <c r="I4" s="41" t="s">
        <v>35</v>
      </c>
      <c r="J4" s="41" t="s">
        <v>36</v>
      </c>
    </row>
    <row r="5" spans="1:12" ht="31.2" thickBot="1" x14ac:dyDescent="0.3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32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33</v>
      </c>
    </row>
    <row r="6" spans="1:12" ht="14.4" x14ac:dyDescent="0.3">
      <c r="A6" s="18">
        <v>1</v>
      </c>
      <c r="B6" s="19">
        <v>3</v>
      </c>
      <c r="C6" s="20" t="s">
        <v>19</v>
      </c>
      <c r="D6" s="5" t="s">
        <v>20</v>
      </c>
      <c r="E6" s="33"/>
      <c r="F6" s="34"/>
      <c r="G6" s="34"/>
      <c r="H6" s="34"/>
      <c r="I6" s="34"/>
      <c r="J6" s="34"/>
      <c r="K6" s="35"/>
      <c r="L6" s="34"/>
    </row>
    <row r="7" spans="1:12" ht="14.4" x14ac:dyDescent="0.3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4.4" x14ac:dyDescent="0.3">
      <c r="A8" s="21"/>
      <c r="B8" s="14"/>
      <c r="C8" s="11"/>
      <c r="D8" s="7" t="s">
        <v>21</v>
      </c>
      <c r="E8" s="36"/>
      <c r="F8" s="37"/>
      <c r="G8" s="37"/>
      <c r="H8" s="37"/>
      <c r="I8" s="37"/>
      <c r="J8" s="37"/>
      <c r="K8" s="38"/>
      <c r="L8" s="37"/>
    </row>
    <row r="9" spans="1:12" ht="14.4" x14ac:dyDescent="0.3">
      <c r="A9" s="21"/>
      <c r="B9" s="14"/>
      <c r="C9" s="11"/>
      <c r="D9" s="7" t="s">
        <v>22</v>
      </c>
      <c r="E9" s="36"/>
      <c r="F9" s="37"/>
      <c r="G9" s="37"/>
      <c r="H9" s="37"/>
      <c r="I9" s="37"/>
      <c r="J9" s="37"/>
      <c r="K9" s="38"/>
      <c r="L9" s="37"/>
    </row>
    <row r="10" spans="1:12" ht="14.4" x14ac:dyDescent="0.3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4.4" x14ac:dyDescent="0.3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4.4" x14ac:dyDescent="0.3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4.4" x14ac:dyDescent="0.3">
      <c r="A13" s="22"/>
      <c r="B13" s="15"/>
      <c r="C13" s="8"/>
      <c r="D13" s="16" t="s">
        <v>31</v>
      </c>
      <c r="E13" s="9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23"/>
      <c r="L13" s="17">
        <f t="shared" ref="L13" si="1">SUM(L6:L12)</f>
        <v>0</v>
      </c>
    </row>
    <row r="14" spans="1:12" ht="14.4" x14ac:dyDescent="0.3">
      <c r="A14" s="24">
        <v>2</v>
      </c>
      <c r="B14" s="13">
        <v>1</v>
      </c>
      <c r="C14" s="10" t="s">
        <v>24</v>
      </c>
      <c r="D14" s="7" t="s">
        <v>25</v>
      </c>
      <c r="E14" s="36" t="s">
        <v>41</v>
      </c>
      <c r="F14" s="37">
        <v>100</v>
      </c>
      <c r="G14" s="37">
        <v>1.8</v>
      </c>
      <c r="H14" s="37">
        <v>5.4</v>
      </c>
      <c r="I14" s="37">
        <v>17</v>
      </c>
      <c r="J14" s="37">
        <v>122.3</v>
      </c>
      <c r="K14" s="38" t="s">
        <v>42</v>
      </c>
      <c r="L14" s="37">
        <v>5.3</v>
      </c>
    </row>
    <row r="15" spans="1:12" ht="14.4" x14ac:dyDescent="0.3">
      <c r="A15" s="21"/>
      <c r="B15" s="14"/>
      <c r="C15" s="11"/>
      <c r="D15" s="7" t="s">
        <v>26</v>
      </c>
      <c r="E15" s="36" t="s">
        <v>43</v>
      </c>
      <c r="F15" s="37">
        <v>250</v>
      </c>
      <c r="G15" s="37">
        <v>3.5</v>
      </c>
      <c r="H15" s="37">
        <v>4.4000000000000004</v>
      </c>
      <c r="I15" s="37">
        <v>19</v>
      </c>
      <c r="J15" s="37">
        <v>130.69999999999999</v>
      </c>
      <c r="K15" s="38">
        <v>57</v>
      </c>
      <c r="L15" s="37">
        <v>5.61</v>
      </c>
    </row>
    <row r="16" spans="1:12" ht="14.4" x14ac:dyDescent="0.3">
      <c r="A16" s="21"/>
      <c r="B16" s="14"/>
      <c r="C16" s="11"/>
      <c r="D16" s="7" t="s">
        <v>27</v>
      </c>
      <c r="E16" s="36" t="s">
        <v>44</v>
      </c>
      <c r="F16" s="37">
        <v>90</v>
      </c>
      <c r="G16" s="37">
        <v>10.9</v>
      </c>
      <c r="H16" s="37">
        <v>13</v>
      </c>
      <c r="I16" s="37">
        <v>6</v>
      </c>
      <c r="J16" s="37">
        <v>186.7</v>
      </c>
      <c r="K16" s="38">
        <v>314</v>
      </c>
      <c r="L16" s="37">
        <v>29.48</v>
      </c>
    </row>
    <row r="17" spans="1:12" ht="14.4" x14ac:dyDescent="0.3">
      <c r="A17" s="21"/>
      <c r="B17" s="14"/>
      <c r="C17" s="11"/>
      <c r="D17" s="7" t="s">
        <v>45</v>
      </c>
      <c r="E17" s="36" t="s">
        <v>46</v>
      </c>
      <c r="F17" s="37">
        <v>200</v>
      </c>
      <c r="G17" s="37">
        <v>4.8</v>
      </c>
      <c r="H17" s="37">
        <v>6.4</v>
      </c>
      <c r="I17" s="37">
        <v>49</v>
      </c>
      <c r="J17" s="37">
        <v>271.39999999999998</v>
      </c>
      <c r="K17" s="38" t="s">
        <v>47</v>
      </c>
      <c r="L17" s="37">
        <v>15.4</v>
      </c>
    </row>
    <row r="18" spans="1:12" ht="14.4" x14ac:dyDescent="0.3">
      <c r="A18" s="21"/>
      <c r="B18" s="14"/>
      <c r="C18" s="11"/>
      <c r="D18" s="7" t="s">
        <v>28</v>
      </c>
      <c r="E18" s="36" t="s">
        <v>48</v>
      </c>
      <c r="F18" s="37">
        <v>200</v>
      </c>
      <c r="G18" s="37">
        <v>0</v>
      </c>
      <c r="H18" s="37">
        <v>0</v>
      </c>
      <c r="I18" s="37">
        <v>30</v>
      </c>
      <c r="J18" s="37">
        <v>120.2</v>
      </c>
      <c r="K18" s="38">
        <v>274</v>
      </c>
      <c r="L18" s="37">
        <v>5</v>
      </c>
    </row>
    <row r="19" spans="1:12" ht="14.4" x14ac:dyDescent="0.3">
      <c r="A19" s="21"/>
      <c r="B19" s="14"/>
      <c r="C19" s="11"/>
      <c r="D19" s="7" t="s">
        <v>29</v>
      </c>
      <c r="E19" s="36" t="s">
        <v>39</v>
      </c>
      <c r="F19" s="37">
        <v>50</v>
      </c>
      <c r="G19" s="37">
        <v>3.8</v>
      </c>
      <c r="H19" s="37">
        <v>0.04</v>
      </c>
      <c r="I19" s="37">
        <v>25</v>
      </c>
      <c r="J19" s="37">
        <v>117.2</v>
      </c>
      <c r="K19" s="38" t="s">
        <v>49</v>
      </c>
      <c r="L19" s="37">
        <v>2.5</v>
      </c>
    </row>
    <row r="20" spans="1:12" ht="14.4" x14ac:dyDescent="0.3">
      <c r="A20" s="21"/>
      <c r="B20" s="14"/>
      <c r="C20" s="11"/>
      <c r="D20" s="7" t="s">
        <v>30</v>
      </c>
      <c r="E20" s="36" t="s">
        <v>40</v>
      </c>
      <c r="F20" s="37">
        <v>50</v>
      </c>
      <c r="G20" s="37">
        <v>3.3</v>
      </c>
      <c r="H20" s="37">
        <v>0.06</v>
      </c>
      <c r="I20" s="37">
        <v>20</v>
      </c>
      <c r="J20" s="37">
        <v>97.8</v>
      </c>
      <c r="K20" s="38" t="s">
        <v>49</v>
      </c>
      <c r="L20" s="37">
        <v>2.93</v>
      </c>
    </row>
    <row r="21" spans="1:12" ht="14.4" x14ac:dyDescent="0.3">
      <c r="A21" s="21"/>
      <c r="B21" s="14"/>
      <c r="C21" s="11"/>
      <c r="D21" s="6" t="s">
        <v>51</v>
      </c>
      <c r="E21" s="36" t="s">
        <v>50</v>
      </c>
      <c r="F21" s="37">
        <v>30</v>
      </c>
      <c r="G21" s="37">
        <v>0.2</v>
      </c>
      <c r="H21" s="37">
        <v>1</v>
      </c>
      <c r="I21" s="37">
        <v>2</v>
      </c>
      <c r="J21" s="37">
        <v>16.600000000000001</v>
      </c>
      <c r="K21" s="38">
        <v>265</v>
      </c>
      <c r="L21" s="37">
        <v>1.21</v>
      </c>
    </row>
    <row r="22" spans="1:12" ht="15" customHeight="1" thickBot="1" x14ac:dyDescent="0.35">
      <c r="A22" s="25">
        <f>A6</f>
        <v>1</v>
      </c>
      <c r="B22" s="26">
        <f>B6</f>
        <v>3</v>
      </c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customHeight="1" x14ac:dyDescent="0.3">
      <c r="C23" s="8"/>
      <c r="D23" s="16" t="s">
        <v>31</v>
      </c>
      <c r="E23" s="9"/>
      <c r="F23" s="17">
        <f>SUM(F14:F22)</f>
        <v>970</v>
      </c>
      <c r="G23" s="17">
        <f t="shared" ref="G23:J23" si="2">SUM(G14:G22)</f>
        <v>28.3</v>
      </c>
      <c r="H23" s="17">
        <f t="shared" si="2"/>
        <v>30.3</v>
      </c>
      <c r="I23" s="17">
        <f t="shared" si="2"/>
        <v>168</v>
      </c>
      <c r="J23" s="17">
        <f t="shared" si="2"/>
        <v>1062.8999999999999</v>
      </c>
      <c r="K23" s="23"/>
      <c r="L23" s="17">
        <f t="shared" ref="L23" si="3">SUM(L14:L22)</f>
        <v>67.429999999999993</v>
      </c>
    </row>
    <row r="24" spans="1:12" ht="15" thickBot="1" x14ac:dyDescent="0.3">
      <c r="C24" s="48" t="s">
        <v>4</v>
      </c>
      <c r="D24" s="49"/>
      <c r="E24" s="27"/>
      <c r="F24" s="28">
        <f>F13+F23</f>
        <v>970</v>
      </c>
      <c r="G24" s="28">
        <f t="shared" ref="G24:J24" si="4">G13+G23</f>
        <v>28.3</v>
      </c>
      <c r="H24" s="28">
        <f t="shared" si="4"/>
        <v>30.3</v>
      </c>
      <c r="I24" s="28">
        <f t="shared" si="4"/>
        <v>168</v>
      </c>
      <c r="J24" s="28">
        <f t="shared" si="4"/>
        <v>1062.8999999999999</v>
      </c>
      <c r="K24" s="28"/>
      <c r="L24" s="28">
        <f t="shared" ref="L24" si="5">L13+L23</f>
        <v>67.429999999999993</v>
      </c>
    </row>
    <row r="39" ht="15.75" customHeight="1" x14ac:dyDescent="0.25"/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2024-01-22T04:50:47Z</dcterms:modified>
</cp:coreProperties>
</file>