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I24" i="1"/>
  <c r="F24" i="1"/>
  <c r="G24" i="1"/>
  <c r="H24" i="1"/>
  <c r="J24" i="1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<sst xmlns="http://schemas.openxmlformats.org/spreadsheetml/2006/main" count="52" uniqueCount="50">
  <si>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</si>
  <si>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</si>
  <si>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</si>
  <si>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</si>
  <si>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</si>
  <si>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</si>
  <si>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</si>
  <si>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</si>
  <si>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</si>
  <si>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</si>
  <si>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</si>
  <si>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</si>
  <si>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</si>
  <si>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</si>
  <si>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</si>
  <si>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</si>
  <si>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</si>
  <si>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</si>
  <si>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</si>
  <si>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</si>
  <si>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</si>
  <si>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</si>
  <si>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</si>
  <si>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</si>
  <si>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</si>
  <si>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</si>
  <si>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</si>
  <si>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</si>
  <si>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</si>
  <si>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</si>
  <si>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</si>
  <si>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</si>
  <si>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</si>
  <si>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</si>
  <si>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</si>
  <si>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</si>
  <si>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</si>
  <si>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</si>
  <si>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</si>
  <si>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</si>
  <si>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</si>
  <si>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Салат из моркови с зелёным горошком</t>
  </si>
  <si>
    <t>Щи из свежей капусты с картофелем</t>
  </si>
  <si>
    <t>Рыба тушённая в томате с овощами</t>
  </si>
  <si>
    <t>54-10р</t>
  </si>
  <si>
    <t>Макароны отварные</t>
  </si>
  <si>
    <t>54-1г</t>
  </si>
  <si>
    <t>Напиток из шиповника</t>
  </si>
  <si>
    <t>пром.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</si>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</sst>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10</v>
      </c>
      <c r="I3" s="42">
        <v>1</v>
      </c>
      <c r="J3" s="43">
        <v>2023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1.8</v>
      </c>
      <c r="H14" s="37">
        <v>8.9</v>
      </c>
      <c r="I14" s="37">
        <v>5.9</v>
      </c>
      <c r="J14" s="37">
        <v>111.1</v>
      </c>
      <c r="K14" s="38">
        <v>12</v>
      </c>
      <c r="L14" s="37">
        <v>3</v>
      </c>
    </row>
    <row r="15" spans="1:12" ht="14.4" x14ac:dyDescent="0.3">
      <c r="A15" s="21"/>
      <c r="B15" s="14"/>
      <c r="C15" s="11"/>
      <c r="D15" s="7" t="s">
        <v>26</v>
      </c>
      <c r="E15" s="36" t="s">
        <v>42</v>
      </c>
      <c r="F15" s="37">
        <v>250</v>
      </c>
      <c r="G15" s="37">
        <v>1.7</v>
      </c>
      <c r="H15" s="37">
        <v>4.5999999999999996</v>
      </c>
      <c r="I15" s="37">
        <v>8</v>
      </c>
      <c r="J15" s="37">
        <v>79.599999999999994</v>
      </c>
      <c r="K15" s="38">
        <v>63</v>
      </c>
      <c r="L15" s="37">
        <v>1.53</v>
      </c>
    </row>
    <row r="16" spans="1:12" ht="14.4" x14ac:dyDescent="0.3">
      <c r="A16" s="21"/>
      <c r="B16" s="14"/>
      <c r="C16" s="11"/>
      <c r="D16" s="7" t="s">
        <v>27</v>
      </c>
      <c r="E16" s="36" t="s">
        <v>43</v>
      </c>
      <c r="F16" s="37">
        <v>130</v>
      </c>
      <c r="G16" s="37">
        <v>21.1</v>
      </c>
      <c r="H16" s="37">
        <v>14.7</v>
      </c>
      <c r="I16" s="37">
        <v>8.1999999999999993</v>
      </c>
      <c r="J16" s="37">
        <v>249.5</v>
      </c>
      <c r="K16" s="38" t="s">
        <v>44</v>
      </c>
      <c r="L16" s="37">
        <v>37.51</v>
      </c>
    </row>
    <row r="17" spans="1:12" ht="14.4" x14ac:dyDescent="0.3">
      <c r="A17" s="21"/>
      <c r="B17" s="14"/>
      <c r="C17" s="11"/>
      <c r="D17" s="7" t="s">
        <v>28</v>
      </c>
      <c r="E17" s="36" t="s">
        <v>45</v>
      </c>
      <c r="F17" s="37">
        <v>200</v>
      </c>
      <c r="G17" s="37">
        <v>7.1</v>
      </c>
      <c r="H17" s="37">
        <v>6.6</v>
      </c>
      <c r="I17" s="37">
        <v>43.7</v>
      </c>
      <c r="J17" s="37">
        <v>262.39999999999998</v>
      </c>
      <c r="K17" s="38" t="s">
        <v>46</v>
      </c>
      <c r="L17" s="37">
        <v>9.64</v>
      </c>
    </row>
    <row r="18" spans="1:12" ht="14.4" x14ac:dyDescent="0.3">
      <c r="A18" s="21"/>
      <c r="B18" s="14"/>
      <c r="C18" s="11"/>
      <c r="D18" s="7" t="s">
        <v>29</v>
      </c>
      <c r="E18" s="36" t="s">
        <v>47</v>
      </c>
      <c r="F18" s="37">
        <v>200</v>
      </c>
      <c r="G18" s="37">
        <v>0.6</v>
      </c>
      <c r="H18" s="37">
        <v>0.2</v>
      </c>
      <c r="I18" s="37">
        <v>22.4</v>
      </c>
      <c r="J18" s="37">
        <v>94.4</v>
      </c>
      <c r="K18" s="38">
        <v>289</v>
      </c>
      <c r="L18" s="37">
        <v>8.2799999999999994</v>
      </c>
    </row>
    <row r="19" spans="1:12" ht="14.4" x14ac:dyDescent="0.3">
      <c r="A19" s="21"/>
      <c r="B19" s="14"/>
      <c r="C19" s="11"/>
      <c r="D19" s="7" t="s">
        <v>30</v>
      </c>
      <c r="E19" s="36" t="s">
        <v>40</v>
      </c>
      <c r="F19" s="37">
        <v>35</v>
      </c>
      <c r="G19" s="37">
        <v>3.8</v>
      </c>
      <c r="H19" s="37">
        <v>0.4</v>
      </c>
      <c r="I19" s="37">
        <v>24.6</v>
      </c>
      <c r="J19" s="37">
        <v>117.2</v>
      </c>
      <c r="K19" s="38" t="s">
        <v>48</v>
      </c>
      <c r="L19" s="37">
        <v>2.93</v>
      </c>
    </row>
    <row r="20" spans="1:12" ht="14.4" x14ac:dyDescent="0.3">
      <c r="A20" s="21"/>
      <c r="B20" s="14"/>
      <c r="C20" s="11"/>
      <c r="D20" s="7" t="s">
        <v>31</v>
      </c>
      <c r="E20" s="36" t="s">
        <v>49</v>
      </c>
      <c r="F20" s="37">
        <v>70</v>
      </c>
      <c r="G20" s="37">
        <v>3.3</v>
      </c>
      <c r="H20" s="37">
        <v>0.6</v>
      </c>
      <c r="I20" s="37">
        <v>19.8</v>
      </c>
      <c r="J20" s="37">
        <v>97.8</v>
      </c>
      <c r="K20" s="38" t="s">
        <v>48</v>
      </c>
      <c r="L20" s="37">
        <v>2.5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2"/>
      <c r="B23" s="15"/>
      <c r="C23" s="8"/>
      <c r="D23" s="16" t="s">
        <v>32</v>
      </c>
      <c r="E23" s="9"/>
      <c r="F23" s="17">
        <f>SUM(F14:F22)</f>
        <v>985</v>
      </c>
      <c r="G23" s="17">
        <f t="shared" ref="G23:J23" si="2">SUM(G14:G22)</f>
        <v>39.4</v>
      </c>
      <c r="H23" s="17">
        <f t="shared" si="2"/>
        <v>36</v>
      </c>
      <c r="I23" s="17">
        <f t="shared" si="2"/>
        <v>132.60000000000002</v>
      </c>
      <c r="J23" s="17">
        <f t="shared" si="2"/>
        <v>1011.9999999999999</v>
      </c>
      <c r="K23" s="23"/>
      <c r="L23" s="17">
        <f t="shared" ref="L23" si="3">SUM(L14:L22)</f>
        <v>65.39</v>
      </c>
    </row>
    <row r="24" spans="1:12" ht="15" thickBot="1" x14ac:dyDescent="0.3">
      <c r="A24" s="25">
        <f>A6</f>
        <v>1</v>
      </c>
      <c r="B24" s="26">
        <f>B6</f>
        <v>3</v>
      </c>
      <c r="C24" s="45" t="s">
        <v>4</v>
      </c>
      <c r="D24" s="46"/>
      <c r="E24" s="27"/>
      <c r="F24" s="28">
        <f>F13+F23</f>
        <v>985</v>
      </c>
      <c r="G24" s="28">
        <f t="shared" ref="G24:J24" si="4">G13+G23</f>
        <v>39.4</v>
      </c>
      <c r="H24" s="28">
        <f t="shared" si="4"/>
        <v>36</v>
      </c>
      <c r="I24" s="28">
        <f t="shared" si="4"/>
        <v>132.60000000000002</v>
      </c>
      <c r="J24" s="28">
        <f t="shared" si="4"/>
        <v>1011.9999999999999</v>
      </c>
      <c r="K24" s="28"/>
      <c r="L24" s="28">
        <f t="shared" ref="L24" si="5">L13+L23</f>
        <v>65.39</v>
      </c>
    </row>
    <row r="41" ht="15.75" customHeight="1" x14ac:dyDescent="0.25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2024-01-10T06:36:56Z</dcterms:modified>
</cp:coreProperties>
</file>